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uvn\Desktop\JOSH TALKS\PART 2  VIDEO\"/>
    </mc:Choice>
  </mc:AlternateContent>
  <xr:revisionPtr revIDLastSave="0" documentId="8_{FCE6E8A0-3318-4FF2-BD56-053CABBF1588}" xr6:coauthVersionLast="43" xr6:coauthVersionMax="43" xr10:uidLastSave="{00000000-0000-0000-0000-000000000000}"/>
  <bookViews>
    <workbookView xWindow="-109" yWindow="-109" windowWidth="26301" windowHeight="14305" xr2:uid="{80AE3D90-B654-4C1F-A051-48DAA4FA2C46}"/>
  </bookViews>
  <sheets>
    <sheet name="Sheet1" sheetId="1" r:id="rId1"/>
    <sheet name="Sheet2" sheetId="2" r:id="rId2"/>
  </sheets>
  <definedNames>
    <definedName name="_xlnm._FilterDatabase" localSheetId="0" hidden="1">Sheet1!$C$8:$N$29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1" i="1" l="1"/>
  <c r="M11" i="1" s="1"/>
  <c r="N11" i="1" s="1"/>
  <c r="K12" i="1"/>
  <c r="M12" i="1" s="1"/>
  <c r="N12" i="1" s="1"/>
  <c r="K13" i="1"/>
  <c r="M13" i="1" s="1"/>
  <c r="N13" i="1" s="1"/>
  <c r="K14" i="1"/>
  <c r="M14" i="1" s="1"/>
  <c r="N14" i="1" s="1"/>
  <c r="K15" i="1"/>
  <c r="M15" i="1" s="1"/>
  <c r="N15" i="1" s="1"/>
  <c r="K16" i="1"/>
  <c r="M16" i="1" s="1"/>
  <c r="N16" i="1" s="1"/>
  <c r="K17" i="1"/>
  <c r="M17" i="1" s="1"/>
  <c r="N17" i="1" s="1"/>
  <c r="K18" i="1"/>
  <c r="M18" i="1" s="1"/>
  <c r="N18" i="1" s="1"/>
  <c r="K19" i="1"/>
  <c r="M19" i="1" s="1"/>
  <c r="N19" i="1" s="1"/>
  <c r="K20" i="1"/>
  <c r="M20" i="1" s="1"/>
  <c r="N20" i="1" s="1"/>
  <c r="K21" i="1"/>
  <c r="M21" i="1" s="1"/>
  <c r="N21" i="1" s="1"/>
  <c r="K22" i="1"/>
  <c r="M22" i="1" s="1"/>
  <c r="N22" i="1" s="1"/>
  <c r="K23" i="1"/>
  <c r="M23" i="1" s="1"/>
  <c r="N23" i="1" s="1"/>
  <c r="K24" i="1"/>
  <c r="M24" i="1" s="1"/>
  <c r="N24" i="1" s="1"/>
  <c r="K25" i="1"/>
  <c r="M25" i="1" s="1"/>
  <c r="N25" i="1" s="1"/>
  <c r="K26" i="1"/>
  <c r="M26" i="1" s="1"/>
  <c r="N26" i="1" s="1"/>
  <c r="K27" i="1"/>
  <c r="M27" i="1" s="1"/>
  <c r="N27" i="1" s="1"/>
  <c r="K28" i="1"/>
  <c r="M28" i="1" s="1"/>
  <c r="N28" i="1" s="1"/>
  <c r="K29" i="1"/>
  <c r="M29" i="1" s="1"/>
  <c r="N29" i="1" s="1"/>
  <c r="K10" i="1"/>
  <c r="M10" i="1" s="1"/>
  <c r="N10" i="1" s="1"/>
</calcChain>
</file>

<file path=xl/sharedStrings.xml><?xml version="1.0" encoding="utf-8"?>
<sst xmlns="http://schemas.openxmlformats.org/spreadsheetml/2006/main" count="103" uniqueCount="37">
  <si>
    <t>S.no.</t>
  </si>
  <si>
    <t>Name</t>
  </si>
  <si>
    <t>GENDER</t>
  </si>
  <si>
    <t>Subject Marks</t>
  </si>
  <si>
    <t>English</t>
  </si>
  <si>
    <t>Maths</t>
  </si>
  <si>
    <t>Science</t>
  </si>
  <si>
    <t>Social Science</t>
  </si>
  <si>
    <t>Hindi</t>
  </si>
  <si>
    <t>Ananya</t>
  </si>
  <si>
    <t>Female</t>
  </si>
  <si>
    <t>Anu</t>
  </si>
  <si>
    <t>Anushresth</t>
  </si>
  <si>
    <t>Male</t>
  </si>
  <si>
    <t>Arshad</t>
  </si>
  <si>
    <t>Bhavika</t>
  </si>
  <si>
    <t>Bhavya</t>
  </si>
  <si>
    <t>Himanshu</t>
  </si>
  <si>
    <t>Ishita</t>
  </si>
  <si>
    <t>Krishna</t>
  </si>
  <si>
    <t>Kritika</t>
  </si>
  <si>
    <t>Manjeet</t>
  </si>
  <si>
    <t>Other</t>
  </si>
  <si>
    <t>Muskan</t>
  </si>
  <si>
    <t>Pallavi</t>
  </si>
  <si>
    <t>Prakarti</t>
  </si>
  <si>
    <t>Pranav</t>
  </si>
  <si>
    <t>Pratibha</t>
  </si>
  <si>
    <t>Sohail</t>
  </si>
  <si>
    <t>Sonia</t>
  </si>
  <si>
    <t>Tanu</t>
  </si>
  <si>
    <t>Vrinda</t>
  </si>
  <si>
    <t>Total marks obtained</t>
  </si>
  <si>
    <t>Max. marks</t>
  </si>
  <si>
    <t>Percentage</t>
  </si>
  <si>
    <t>PASS/FAIL</t>
  </si>
  <si>
    <t>&lt;33---FAIL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</si>
</sst>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1" applyBorder="1"/>
    <xf numFmtId="0" fontId="0" fillId="0" borderId="2" xfId="0" applyBorder="1" applyAlignment="1">
      <alignment horizontal="center" vertic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105698</xdr:colOff>
      <xdr:row>0</xdr:row>
      <xdr:rowOff>165227</xdr:rowOff>
    </xdr:from>
    <xdr:ext cx="2574937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D2A22D9-F94B-4108-8A6F-0E9EB7D85B81}"/>
            </a:ext>
          </a:extLst>
        </xdr:cNvPr>
        <xdr:cNvSpPr/>
      </xdr:nvSpPr>
      <xdr:spPr>
        <a:xfrm>
          <a:off x="2590106" y="165227"/>
          <a:ext cx="2574937" cy="937629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Example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252347</xdr:colOff>
      <xdr:row>1</xdr:row>
      <xdr:rowOff>53083</xdr:rowOff>
    </xdr:from>
    <xdr:ext cx="2574937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91B65D4-721E-450C-97A8-CAF99158D8CC}"/>
            </a:ext>
          </a:extLst>
        </xdr:cNvPr>
        <xdr:cNvSpPr/>
      </xdr:nvSpPr>
      <xdr:spPr>
        <a:xfrm>
          <a:off x="2736755" y="234238"/>
          <a:ext cx="2574937" cy="937629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Example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38910-4D03-4165-960C-DC41A3D46F13}">
  <dimension ref="C7:N29"/>
  <sheetViews>
    <sheetView tabSelected="1" workbookViewId="0">
      <selection activeCell="D18" sqref="D18"/>
    </sheetView>
  </sheetViews>
  <sheetFormatPr defaultRowHeight="14.3" x14ac:dyDescent="0.25"/>
  <cols>
    <col min="4" max="4" width="13.125" customWidth="1"/>
    <col min="5" max="5" width="9" customWidth="1"/>
    <col min="9" max="9" width="13.375" customWidth="1"/>
    <col min="11" max="11" width="18.625" customWidth="1"/>
    <col min="12" max="12" width="10.375" customWidth="1"/>
    <col min="13" max="13" width="10.5" customWidth="1"/>
    <col min="14" max="14" width="22.5" customWidth="1"/>
  </cols>
  <sheetData>
    <row r="7" spans="3:14" x14ac:dyDescent="0.25">
      <c r="N7" s="3" t="s">
        <v>36</v>
      </c>
    </row>
    <row r="8" spans="3:14" x14ac:dyDescent="0.25">
      <c r="C8" s="1" t="s">
        <v>0</v>
      </c>
      <c r="D8" s="1" t="s">
        <v>1</v>
      </c>
      <c r="E8" s="1" t="s">
        <v>2</v>
      </c>
      <c r="F8" s="2" t="s">
        <v>3</v>
      </c>
      <c r="G8" s="2"/>
      <c r="H8" s="2"/>
      <c r="I8" s="2"/>
      <c r="J8" s="2"/>
      <c r="K8" s="1" t="s">
        <v>32</v>
      </c>
      <c r="L8" s="1" t="s">
        <v>33</v>
      </c>
      <c r="M8" s="1" t="s">
        <v>34</v>
      </c>
      <c r="N8" s="4" t="s">
        <v>35</v>
      </c>
    </row>
    <row r="9" spans="3:14" x14ac:dyDescent="0.25">
      <c r="C9" s="1"/>
      <c r="D9" s="1"/>
      <c r="E9" s="1"/>
      <c r="F9" t="s">
        <v>4</v>
      </c>
      <c r="G9" t="s">
        <v>5</v>
      </c>
      <c r="H9" t="s">
        <v>6</v>
      </c>
      <c r="I9" t="s">
        <v>7</v>
      </c>
      <c r="J9" t="s">
        <v>8</v>
      </c>
      <c r="K9" s="1"/>
      <c r="L9" s="1"/>
      <c r="M9" s="1"/>
      <c r="N9" s="1"/>
    </row>
    <row r="10" spans="3:14" x14ac:dyDescent="0.25">
      <c r="C10">
        <v>1</v>
      </c>
      <c r="D10" t="s">
        <v>9</v>
      </c>
      <c r="E10" t="s">
        <v>10</v>
      </c>
      <c r="F10">
        <v>87</v>
      </c>
      <c r="G10">
        <v>77</v>
      </c>
      <c r="H10">
        <v>92</v>
      </c>
      <c r="I10">
        <v>55</v>
      </c>
      <c r="J10">
        <v>45</v>
      </c>
      <c r="K10">
        <f>SUM(F10:J10)</f>
        <v>356</v>
      </c>
      <c r="L10">
        <v>500</v>
      </c>
      <c r="M10">
        <f>(K10/L10)*100</f>
        <v>71.2</v>
      </c>
      <c r="N10" t="str">
        <f>IF(M10&lt;33,"FAIL","PASS")</f>
        <v>PASS</v>
      </c>
    </row>
    <row r="11" spans="3:14" x14ac:dyDescent="0.25">
      <c r="C11">
        <v>2</v>
      </c>
      <c r="D11" t="s">
        <v>11</v>
      </c>
      <c r="E11" t="s">
        <v>10</v>
      </c>
      <c r="F11">
        <v>94</v>
      </c>
      <c r="G11">
        <v>59</v>
      </c>
      <c r="H11">
        <v>86</v>
      </c>
      <c r="I11">
        <v>76</v>
      </c>
      <c r="J11">
        <v>32</v>
      </c>
      <c r="K11">
        <f t="shared" ref="K11:K29" si="0">SUM(F11:J11)</f>
        <v>347</v>
      </c>
      <c r="L11">
        <v>500</v>
      </c>
      <c r="M11">
        <f t="shared" ref="M11:M29" si="1">(K11/L11)*100</f>
        <v>69.399999999999991</v>
      </c>
      <c r="N11" t="str">
        <f t="shared" ref="N11:N29" si="2">IF(M11&lt;33,"FAIL","PASS")</f>
        <v>PASS</v>
      </c>
    </row>
    <row r="12" spans="3:14" x14ac:dyDescent="0.25">
      <c r="C12">
        <v>3</v>
      </c>
      <c r="D12" t="s">
        <v>12</v>
      </c>
      <c r="E12" t="s">
        <v>13</v>
      </c>
      <c r="F12">
        <v>77</v>
      </c>
      <c r="G12">
        <v>76</v>
      </c>
      <c r="H12">
        <v>78</v>
      </c>
      <c r="I12">
        <v>55</v>
      </c>
      <c r="J12">
        <v>54</v>
      </c>
      <c r="K12">
        <f t="shared" si="0"/>
        <v>340</v>
      </c>
      <c r="L12">
        <v>500</v>
      </c>
      <c r="M12">
        <f t="shared" si="1"/>
        <v>68</v>
      </c>
      <c r="N12" t="str">
        <f t="shared" si="2"/>
        <v>PASS</v>
      </c>
    </row>
    <row r="13" spans="3:14" x14ac:dyDescent="0.25">
      <c r="C13">
        <v>4</v>
      </c>
      <c r="D13" t="s">
        <v>14</v>
      </c>
      <c r="E13" t="s">
        <v>13</v>
      </c>
      <c r="F13">
        <v>23</v>
      </c>
      <c r="G13">
        <v>22</v>
      </c>
      <c r="H13">
        <v>44</v>
      </c>
      <c r="I13">
        <v>37</v>
      </c>
      <c r="J13">
        <v>22</v>
      </c>
      <c r="K13">
        <f t="shared" si="0"/>
        <v>148</v>
      </c>
      <c r="L13">
        <v>500</v>
      </c>
      <c r="M13">
        <f t="shared" si="1"/>
        <v>29.599999999999998</v>
      </c>
      <c r="N13" t="str">
        <f t="shared" si="2"/>
        <v>FAIL</v>
      </c>
    </row>
    <row r="14" spans="3:14" x14ac:dyDescent="0.25">
      <c r="C14">
        <v>5</v>
      </c>
      <c r="D14" t="s">
        <v>15</v>
      </c>
      <c r="E14" t="s">
        <v>10</v>
      </c>
      <c r="F14">
        <v>95</v>
      </c>
      <c r="G14">
        <v>78</v>
      </c>
      <c r="H14">
        <v>88</v>
      </c>
      <c r="I14">
        <v>99</v>
      </c>
      <c r="J14">
        <v>88</v>
      </c>
      <c r="K14">
        <f t="shared" si="0"/>
        <v>448</v>
      </c>
      <c r="L14">
        <v>500</v>
      </c>
      <c r="M14">
        <f t="shared" si="1"/>
        <v>89.600000000000009</v>
      </c>
      <c r="N14" t="str">
        <f t="shared" si="2"/>
        <v>PASS</v>
      </c>
    </row>
    <row r="15" spans="3:14" x14ac:dyDescent="0.25">
      <c r="C15">
        <v>6</v>
      </c>
      <c r="D15" t="s">
        <v>16</v>
      </c>
      <c r="E15" t="s">
        <v>10</v>
      </c>
      <c r="F15">
        <v>56</v>
      </c>
      <c r="G15">
        <v>88</v>
      </c>
      <c r="H15">
        <v>66</v>
      </c>
      <c r="I15">
        <v>65</v>
      </c>
      <c r="J15">
        <v>44</v>
      </c>
      <c r="K15">
        <f t="shared" si="0"/>
        <v>319</v>
      </c>
      <c r="L15">
        <v>500</v>
      </c>
      <c r="M15">
        <f t="shared" si="1"/>
        <v>63.800000000000004</v>
      </c>
      <c r="N15" t="str">
        <f t="shared" si="2"/>
        <v>PASS</v>
      </c>
    </row>
    <row r="16" spans="3:14" x14ac:dyDescent="0.25">
      <c r="C16">
        <v>7</v>
      </c>
      <c r="D16" t="s">
        <v>17</v>
      </c>
      <c r="E16" t="s">
        <v>13</v>
      </c>
      <c r="F16">
        <v>23</v>
      </c>
      <c r="G16">
        <v>43</v>
      </c>
      <c r="H16">
        <v>22</v>
      </c>
      <c r="I16">
        <v>34</v>
      </c>
      <c r="J16">
        <v>22</v>
      </c>
      <c r="K16">
        <f t="shared" si="0"/>
        <v>144</v>
      </c>
      <c r="L16">
        <v>500</v>
      </c>
      <c r="M16">
        <f t="shared" si="1"/>
        <v>28.799999999999997</v>
      </c>
      <c r="N16" t="str">
        <f t="shared" si="2"/>
        <v>FAIL</v>
      </c>
    </row>
    <row r="17" spans="3:14" x14ac:dyDescent="0.25">
      <c r="C17">
        <v>8</v>
      </c>
      <c r="D17" t="s">
        <v>18</v>
      </c>
      <c r="E17" t="s">
        <v>10</v>
      </c>
      <c r="F17">
        <v>95</v>
      </c>
      <c r="G17">
        <v>66</v>
      </c>
      <c r="H17">
        <v>56</v>
      </c>
      <c r="I17">
        <v>74</v>
      </c>
      <c r="J17">
        <v>55</v>
      </c>
      <c r="K17">
        <f t="shared" si="0"/>
        <v>346</v>
      </c>
      <c r="L17">
        <v>500</v>
      </c>
      <c r="M17">
        <f t="shared" si="1"/>
        <v>69.199999999999989</v>
      </c>
      <c r="N17" t="str">
        <f t="shared" si="2"/>
        <v>PASS</v>
      </c>
    </row>
    <row r="18" spans="3:14" x14ac:dyDescent="0.25">
      <c r="C18">
        <v>9</v>
      </c>
      <c r="D18" t="s">
        <v>19</v>
      </c>
      <c r="E18" t="s">
        <v>13</v>
      </c>
      <c r="F18">
        <v>76</v>
      </c>
      <c r="G18">
        <v>66</v>
      </c>
      <c r="H18">
        <v>44</v>
      </c>
      <c r="I18">
        <v>64</v>
      </c>
      <c r="J18">
        <v>43</v>
      </c>
      <c r="K18">
        <f t="shared" si="0"/>
        <v>293</v>
      </c>
      <c r="L18">
        <v>500</v>
      </c>
      <c r="M18">
        <f t="shared" si="1"/>
        <v>58.599999999999994</v>
      </c>
      <c r="N18" t="str">
        <f t="shared" si="2"/>
        <v>PASS</v>
      </c>
    </row>
    <row r="19" spans="3:14" x14ac:dyDescent="0.25">
      <c r="C19">
        <v>10</v>
      </c>
      <c r="D19" t="s">
        <v>20</v>
      </c>
      <c r="E19" t="s">
        <v>10</v>
      </c>
      <c r="F19">
        <v>95</v>
      </c>
      <c r="G19">
        <v>89</v>
      </c>
      <c r="H19">
        <v>99</v>
      </c>
      <c r="I19">
        <v>99</v>
      </c>
      <c r="J19">
        <v>95</v>
      </c>
      <c r="K19">
        <f t="shared" si="0"/>
        <v>477</v>
      </c>
      <c r="L19">
        <v>500</v>
      </c>
      <c r="M19">
        <f t="shared" si="1"/>
        <v>95.399999999999991</v>
      </c>
      <c r="N19" t="str">
        <f t="shared" si="2"/>
        <v>PASS</v>
      </c>
    </row>
    <row r="20" spans="3:14" x14ac:dyDescent="0.25">
      <c r="C20">
        <v>11</v>
      </c>
      <c r="D20" t="s">
        <v>21</v>
      </c>
      <c r="E20" t="s">
        <v>22</v>
      </c>
      <c r="F20">
        <v>87</v>
      </c>
      <c r="G20">
        <v>88</v>
      </c>
      <c r="H20">
        <v>45</v>
      </c>
      <c r="I20">
        <v>74</v>
      </c>
      <c r="J20">
        <v>54</v>
      </c>
      <c r="K20">
        <f t="shared" si="0"/>
        <v>348</v>
      </c>
      <c r="L20">
        <v>500</v>
      </c>
      <c r="M20">
        <f t="shared" si="1"/>
        <v>69.599999999999994</v>
      </c>
      <c r="N20" t="str">
        <f t="shared" si="2"/>
        <v>PASS</v>
      </c>
    </row>
    <row r="21" spans="3:14" x14ac:dyDescent="0.25">
      <c r="C21">
        <v>12</v>
      </c>
      <c r="D21" t="s">
        <v>23</v>
      </c>
      <c r="E21" t="s">
        <v>10</v>
      </c>
      <c r="F21">
        <v>88</v>
      </c>
      <c r="G21">
        <v>98</v>
      </c>
      <c r="H21">
        <v>75</v>
      </c>
      <c r="I21">
        <v>88</v>
      </c>
      <c r="J21">
        <v>54</v>
      </c>
      <c r="K21">
        <f t="shared" si="0"/>
        <v>403</v>
      </c>
      <c r="L21">
        <v>500</v>
      </c>
      <c r="M21">
        <f t="shared" si="1"/>
        <v>80.600000000000009</v>
      </c>
      <c r="N21" t="str">
        <f t="shared" si="2"/>
        <v>PASS</v>
      </c>
    </row>
    <row r="22" spans="3:14" x14ac:dyDescent="0.25">
      <c r="C22">
        <v>13</v>
      </c>
      <c r="D22" t="s">
        <v>24</v>
      </c>
      <c r="E22" t="s">
        <v>10</v>
      </c>
      <c r="F22">
        <v>87</v>
      </c>
      <c r="G22">
        <v>66</v>
      </c>
      <c r="H22">
        <v>56</v>
      </c>
      <c r="I22">
        <v>75</v>
      </c>
      <c r="J22">
        <v>45</v>
      </c>
      <c r="K22">
        <f t="shared" si="0"/>
        <v>329</v>
      </c>
      <c r="L22">
        <v>500</v>
      </c>
      <c r="M22">
        <f t="shared" si="1"/>
        <v>65.8</v>
      </c>
      <c r="N22" t="str">
        <f t="shared" si="2"/>
        <v>PASS</v>
      </c>
    </row>
    <row r="23" spans="3:14" x14ac:dyDescent="0.25">
      <c r="C23">
        <v>14</v>
      </c>
      <c r="D23" t="s">
        <v>25</v>
      </c>
      <c r="E23" t="s">
        <v>10</v>
      </c>
      <c r="F23">
        <v>88</v>
      </c>
      <c r="G23">
        <v>75</v>
      </c>
      <c r="H23">
        <v>64</v>
      </c>
      <c r="I23">
        <v>27</v>
      </c>
      <c r="J23">
        <v>54</v>
      </c>
      <c r="K23">
        <f t="shared" si="0"/>
        <v>308</v>
      </c>
      <c r="L23">
        <v>500</v>
      </c>
      <c r="M23">
        <f t="shared" si="1"/>
        <v>61.6</v>
      </c>
      <c r="N23" t="str">
        <f t="shared" si="2"/>
        <v>PASS</v>
      </c>
    </row>
    <row r="24" spans="3:14" x14ac:dyDescent="0.25">
      <c r="C24">
        <v>15</v>
      </c>
      <c r="D24" t="s">
        <v>26</v>
      </c>
      <c r="E24" t="s">
        <v>13</v>
      </c>
      <c r="F24">
        <v>56</v>
      </c>
      <c r="G24">
        <v>92</v>
      </c>
      <c r="H24">
        <v>55</v>
      </c>
      <c r="I24">
        <v>74</v>
      </c>
      <c r="J24">
        <v>35</v>
      </c>
      <c r="K24">
        <f t="shared" si="0"/>
        <v>312</v>
      </c>
      <c r="L24">
        <v>500</v>
      </c>
      <c r="M24">
        <f t="shared" si="1"/>
        <v>62.4</v>
      </c>
      <c r="N24" t="str">
        <f t="shared" si="2"/>
        <v>PASS</v>
      </c>
    </row>
    <row r="25" spans="3:14" x14ac:dyDescent="0.25">
      <c r="C25">
        <v>16</v>
      </c>
      <c r="D25" t="s">
        <v>27</v>
      </c>
      <c r="E25" t="s">
        <v>10</v>
      </c>
      <c r="F25">
        <v>79</v>
      </c>
      <c r="G25">
        <v>78</v>
      </c>
      <c r="H25">
        <v>67</v>
      </c>
      <c r="I25">
        <v>64</v>
      </c>
      <c r="J25">
        <v>35</v>
      </c>
      <c r="K25">
        <f t="shared" si="0"/>
        <v>323</v>
      </c>
      <c r="L25">
        <v>500</v>
      </c>
      <c r="M25">
        <f t="shared" si="1"/>
        <v>64.600000000000009</v>
      </c>
      <c r="N25" t="str">
        <f t="shared" si="2"/>
        <v>PASS</v>
      </c>
    </row>
    <row r="26" spans="3:14" x14ac:dyDescent="0.25">
      <c r="C26">
        <v>17</v>
      </c>
      <c r="D26" t="s">
        <v>28</v>
      </c>
      <c r="E26" t="s">
        <v>22</v>
      </c>
      <c r="F26">
        <v>92</v>
      </c>
      <c r="G26">
        <v>94</v>
      </c>
      <c r="H26">
        <v>92</v>
      </c>
      <c r="I26">
        <v>47</v>
      </c>
      <c r="J26">
        <v>99</v>
      </c>
      <c r="K26">
        <f t="shared" si="0"/>
        <v>424</v>
      </c>
      <c r="L26">
        <v>500</v>
      </c>
      <c r="M26">
        <f t="shared" si="1"/>
        <v>84.8</v>
      </c>
      <c r="N26" t="str">
        <f t="shared" si="2"/>
        <v>PASS</v>
      </c>
    </row>
    <row r="27" spans="3:14" x14ac:dyDescent="0.25">
      <c r="C27">
        <v>18</v>
      </c>
      <c r="D27" t="s">
        <v>29</v>
      </c>
      <c r="E27" t="s">
        <v>10</v>
      </c>
      <c r="F27">
        <v>87</v>
      </c>
      <c r="G27">
        <v>77</v>
      </c>
      <c r="H27">
        <v>54</v>
      </c>
      <c r="I27">
        <v>74</v>
      </c>
      <c r="J27">
        <v>45</v>
      </c>
      <c r="K27">
        <f t="shared" si="0"/>
        <v>337</v>
      </c>
      <c r="L27">
        <v>500</v>
      </c>
      <c r="M27">
        <f t="shared" si="1"/>
        <v>67.400000000000006</v>
      </c>
      <c r="N27" t="str">
        <f t="shared" si="2"/>
        <v>PASS</v>
      </c>
    </row>
    <row r="28" spans="3:14" x14ac:dyDescent="0.25">
      <c r="C28">
        <v>19</v>
      </c>
      <c r="D28" t="s">
        <v>30</v>
      </c>
      <c r="E28" t="s">
        <v>10</v>
      </c>
      <c r="F28">
        <v>88</v>
      </c>
      <c r="G28">
        <v>87</v>
      </c>
      <c r="H28">
        <v>33</v>
      </c>
      <c r="I28">
        <v>75</v>
      </c>
      <c r="J28">
        <v>65</v>
      </c>
      <c r="K28">
        <f t="shared" si="0"/>
        <v>348</v>
      </c>
      <c r="L28">
        <v>500</v>
      </c>
      <c r="M28">
        <f t="shared" si="1"/>
        <v>69.599999999999994</v>
      </c>
      <c r="N28" t="str">
        <f t="shared" si="2"/>
        <v>PASS</v>
      </c>
    </row>
    <row r="29" spans="3:14" x14ac:dyDescent="0.25">
      <c r="C29">
        <v>20</v>
      </c>
      <c r="D29" t="s">
        <v>31</v>
      </c>
      <c r="E29" t="s">
        <v>10</v>
      </c>
      <c r="F29">
        <v>86</v>
      </c>
      <c r="G29">
        <v>86</v>
      </c>
      <c r="H29">
        <v>54</v>
      </c>
      <c r="I29">
        <v>74</v>
      </c>
      <c r="J29">
        <v>75</v>
      </c>
      <c r="K29">
        <f t="shared" si="0"/>
        <v>375</v>
      </c>
      <c r="L29">
        <v>500</v>
      </c>
      <c r="M29">
        <f t="shared" si="1"/>
        <v>75</v>
      </c>
      <c r="N29" t="str">
        <f t="shared" si="2"/>
        <v>PASS</v>
      </c>
    </row>
  </sheetData>
  <autoFilter ref="C8:N29" xr:uid="{9597DCDD-E3E4-4FCF-925A-5855275AF62F}">
    <filterColumn colId="3" showButton="0"/>
    <filterColumn colId="4" showButton="0"/>
    <filterColumn colId="5" showButton="0"/>
    <filterColumn colId="6" showButton="0"/>
  </autoFilter>
  <mergeCells count="8">
    <mergeCell ref="N8:N9"/>
    <mergeCell ref="M8:M9"/>
    <mergeCell ref="L8:L9"/>
    <mergeCell ref="C8:C9"/>
    <mergeCell ref="D8:D9"/>
    <mergeCell ref="E8:E9"/>
    <mergeCell ref="F8:J8"/>
    <mergeCell ref="K8:K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DA930-6726-4BAA-9955-C32C892680C9}">
  <dimension ref="C8:J29"/>
  <sheetViews>
    <sheetView workbookViewId="0">
      <selection activeCell="M9" sqref="M9"/>
    </sheetView>
  </sheetViews>
  <sheetFormatPr defaultRowHeight="14.3" x14ac:dyDescent="0.25"/>
  <sheetData>
    <row r="8" spans="3:10" x14ac:dyDescent="0.25">
      <c r="C8" s="1" t="s">
        <v>0</v>
      </c>
      <c r="D8" s="1" t="s">
        <v>1</v>
      </c>
      <c r="E8" s="1" t="s">
        <v>2</v>
      </c>
      <c r="F8" s="2" t="s">
        <v>3</v>
      </c>
      <c r="G8" s="2"/>
      <c r="H8" s="2"/>
      <c r="I8" s="2"/>
      <c r="J8" s="2"/>
    </row>
    <row r="9" spans="3:10" x14ac:dyDescent="0.25">
      <c r="C9" s="1"/>
      <c r="D9" s="1"/>
      <c r="E9" s="1"/>
      <c r="F9" t="s">
        <v>4</v>
      </c>
      <c r="G9" t="s">
        <v>5</v>
      </c>
      <c r="H9" t="s">
        <v>6</v>
      </c>
      <c r="I9" t="s">
        <v>7</v>
      </c>
      <c r="J9" t="s">
        <v>8</v>
      </c>
    </row>
    <row r="10" spans="3:10" x14ac:dyDescent="0.25">
      <c r="C10">
        <v>1</v>
      </c>
      <c r="D10" t="s">
        <v>31</v>
      </c>
      <c r="E10" t="s">
        <v>10</v>
      </c>
      <c r="F10">
        <v>86</v>
      </c>
      <c r="G10">
        <v>86</v>
      </c>
      <c r="H10">
        <v>54</v>
      </c>
      <c r="I10">
        <v>74</v>
      </c>
      <c r="J10">
        <v>75</v>
      </c>
    </row>
    <row r="11" spans="3:10" x14ac:dyDescent="0.25">
      <c r="C11">
        <v>2</v>
      </c>
      <c r="D11" t="s">
        <v>30</v>
      </c>
      <c r="E11" t="s">
        <v>10</v>
      </c>
      <c r="F11">
        <v>88</v>
      </c>
      <c r="G11">
        <v>87</v>
      </c>
      <c r="H11">
        <v>33</v>
      </c>
      <c r="I11">
        <v>75</v>
      </c>
      <c r="J11">
        <v>65</v>
      </c>
    </row>
    <row r="12" spans="3:10" x14ac:dyDescent="0.25">
      <c r="C12">
        <v>3</v>
      </c>
      <c r="D12" t="s">
        <v>29</v>
      </c>
      <c r="E12" t="s">
        <v>10</v>
      </c>
      <c r="F12">
        <v>87</v>
      </c>
      <c r="G12">
        <v>77</v>
      </c>
      <c r="H12">
        <v>54</v>
      </c>
      <c r="I12">
        <v>74</v>
      </c>
      <c r="J12">
        <v>45</v>
      </c>
    </row>
    <row r="13" spans="3:10" x14ac:dyDescent="0.25">
      <c r="C13">
        <v>4</v>
      </c>
      <c r="D13" t="s">
        <v>28</v>
      </c>
      <c r="E13" t="s">
        <v>22</v>
      </c>
      <c r="F13">
        <v>92</v>
      </c>
      <c r="G13">
        <v>94</v>
      </c>
      <c r="H13">
        <v>92</v>
      </c>
      <c r="I13">
        <v>47</v>
      </c>
      <c r="J13">
        <v>99</v>
      </c>
    </row>
    <row r="14" spans="3:10" x14ac:dyDescent="0.25">
      <c r="C14">
        <v>5</v>
      </c>
      <c r="D14" t="s">
        <v>27</v>
      </c>
      <c r="E14" t="s">
        <v>10</v>
      </c>
      <c r="F14">
        <v>79</v>
      </c>
      <c r="G14">
        <v>78</v>
      </c>
      <c r="H14">
        <v>67</v>
      </c>
      <c r="I14">
        <v>64</v>
      </c>
      <c r="J14">
        <v>35</v>
      </c>
    </row>
    <row r="15" spans="3:10" x14ac:dyDescent="0.25">
      <c r="C15">
        <v>6</v>
      </c>
      <c r="D15" t="s">
        <v>26</v>
      </c>
      <c r="E15" t="s">
        <v>13</v>
      </c>
      <c r="F15">
        <v>56</v>
      </c>
      <c r="G15">
        <v>92</v>
      </c>
      <c r="H15">
        <v>55</v>
      </c>
      <c r="I15">
        <v>74</v>
      </c>
      <c r="J15">
        <v>35</v>
      </c>
    </row>
    <row r="16" spans="3:10" x14ac:dyDescent="0.25">
      <c r="C16">
        <v>7</v>
      </c>
      <c r="D16" t="s">
        <v>25</v>
      </c>
      <c r="E16" t="s">
        <v>10</v>
      </c>
      <c r="F16">
        <v>88</v>
      </c>
      <c r="G16">
        <v>75</v>
      </c>
      <c r="H16">
        <v>64</v>
      </c>
      <c r="I16">
        <v>27</v>
      </c>
      <c r="J16">
        <v>54</v>
      </c>
    </row>
    <row r="17" spans="3:10" x14ac:dyDescent="0.25">
      <c r="C17">
        <v>8</v>
      </c>
      <c r="D17" t="s">
        <v>24</v>
      </c>
      <c r="E17" t="s">
        <v>10</v>
      </c>
      <c r="F17">
        <v>87</v>
      </c>
      <c r="G17">
        <v>66</v>
      </c>
      <c r="H17">
        <v>56</v>
      </c>
      <c r="I17">
        <v>75</v>
      </c>
      <c r="J17">
        <v>45</v>
      </c>
    </row>
    <row r="18" spans="3:10" x14ac:dyDescent="0.25">
      <c r="C18">
        <v>9</v>
      </c>
      <c r="D18" t="s">
        <v>23</v>
      </c>
      <c r="E18" t="s">
        <v>10</v>
      </c>
      <c r="F18">
        <v>88</v>
      </c>
      <c r="G18">
        <v>98</v>
      </c>
      <c r="H18">
        <v>75</v>
      </c>
      <c r="I18">
        <v>88</v>
      </c>
      <c r="J18">
        <v>54</v>
      </c>
    </row>
    <row r="19" spans="3:10" x14ac:dyDescent="0.25">
      <c r="C19">
        <v>10</v>
      </c>
      <c r="D19" t="s">
        <v>21</v>
      </c>
      <c r="E19" t="s">
        <v>22</v>
      </c>
      <c r="F19">
        <v>87</v>
      </c>
      <c r="G19">
        <v>88</v>
      </c>
      <c r="H19">
        <v>45</v>
      </c>
      <c r="I19">
        <v>74</v>
      </c>
      <c r="J19">
        <v>54</v>
      </c>
    </row>
    <row r="20" spans="3:10" x14ac:dyDescent="0.25">
      <c r="C20">
        <v>11</v>
      </c>
      <c r="D20" t="s">
        <v>20</v>
      </c>
      <c r="E20" t="s">
        <v>10</v>
      </c>
      <c r="F20">
        <v>95</v>
      </c>
      <c r="G20">
        <v>89</v>
      </c>
      <c r="H20">
        <v>99</v>
      </c>
      <c r="I20">
        <v>99</v>
      </c>
      <c r="J20">
        <v>95</v>
      </c>
    </row>
    <row r="21" spans="3:10" x14ac:dyDescent="0.25">
      <c r="C21">
        <v>12</v>
      </c>
      <c r="D21" t="s">
        <v>19</v>
      </c>
      <c r="E21" t="s">
        <v>13</v>
      </c>
      <c r="F21">
        <v>76</v>
      </c>
      <c r="G21">
        <v>66</v>
      </c>
      <c r="H21">
        <v>44</v>
      </c>
      <c r="I21">
        <v>64</v>
      </c>
      <c r="J21">
        <v>43</v>
      </c>
    </row>
    <row r="22" spans="3:10" x14ac:dyDescent="0.25">
      <c r="C22">
        <v>13</v>
      </c>
      <c r="D22" t="s">
        <v>18</v>
      </c>
      <c r="E22" t="s">
        <v>10</v>
      </c>
      <c r="F22">
        <v>95</v>
      </c>
      <c r="G22">
        <v>66</v>
      </c>
      <c r="H22">
        <v>56</v>
      </c>
      <c r="I22">
        <v>74</v>
      </c>
      <c r="J22">
        <v>55</v>
      </c>
    </row>
    <row r="23" spans="3:10" x14ac:dyDescent="0.25">
      <c r="C23">
        <v>14</v>
      </c>
      <c r="D23" t="s">
        <v>17</v>
      </c>
      <c r="E23" t="s">
        <v>13</v>
      </c>
      <c r="F23">
        <v>23</v>
      </c>
      <c r="G23">
        <v>43</v>
      </c>
      <c r="H23">
        <v>22</v>
      </c>
      <c r="I23">
        <v>34</v>
      </c>
      <c r="J23">
        <v>22</v>
      </c>
    </row>
    <row r="24" spans="3:10" x14ac:dyDescent="0.25">
      <c r="C24">
        <v>15</v>
      </c>
      <c r="D24" t="s">
        <v>16</v>
      </c>
      <c r="E24" t="s">
        <v>10</v>
      </c>
      <c r="F24">
        <v>56</v>
      </c>
      <c r="G24">
        <v>88</v>
      </c>
      <c r="H24">
        <v>66</v>
      </c>
      <c r="I24">
        <v>65</v>
      </c>
      <c r="J24">
        <v>44</v>
      </c>
    </row>
    <row r="25" spans="3:10" x14ac:dyDescent="0.25">
      <c r="C25">
        <v>16</v>
      </c>
      <c r="D25" t="s">
        <v>15</v>
      </c>
      <c r="E25" t="s">
        <v>10</v>
      </c>
      <c r="F25">
        <v>95</v>
      </c>
      <c r="G25">
        <v>78</v>
      </c>
      <c r="H25">
        <v>88</v>
      </c>
      <c r="I25">
        <v>99</v>
      </c>
      <c r="J25">
        <v>88</v>
      </c>
    </row>
    <row r="26" spans="3:10" x14ac:dyDescent="0.25">
      <c r="C26">
        <v>17</v>
      </c>
      <c r="D26" t="s">
        <v>14</v>
      </c>
      <c r="E26" t="s">
        <v>13</v>
      </c>
      <c r="F26">
        <v>23</v>
      </c>
      <c r="G26">
        <v>22</v>
      </c>
      <c r="H26">
        <v>44</v>
      </c>
      <c r="I26">
        <v>37</v>
      </c>
      <c r="J26">
        <v>22</v>
      </c>
    </row>
    <row r="27" spans="3:10" x14ac:dyDescent="0.25">
      <c r="C27">
        <v>18</v>
      </c>
      <c r="D27" t="s">
        <v>12</v>
      </c>
      <c r="E27" t="s">
        <v>13</v>
      </c>
      <c r="F27">
        <v>77</v>
      </c>
      <c r="G27">
        <v>76</v>
      </c>
      <c r="H27">
        <v>78</v>
      </c>
      <c r="I27">
        <v>55</v>
      </c>
      <c r="J27">
        <v>54</v>
      </c>
    </row>
    <row r="28" spans="3:10" x14ac:dyDescent="0.25">
      <c r="C28">
        <v>19</v>
      </c>
      <c r="D28" t="s">
        <v>11</v>
      </c>
      <c r="E28" t="s">
        <v>10</v>
      </c>
      <c r="F28">
        <v>94</v>
      </c>
      <c r="G28">
        <v>59</v>
      </c>
      <c r="H28">
        <v>86</v>
      </c>
      <c r="I28">
        <v>76</v>
      </c>
      <c r="J28">
        <v>32</v>
      </c>
    </row>
    <row r="29" spans="3:10" x14ac:dyDescent="0.25">
      <c r="C29">
        <v>20</v>
      </c>
      <c r="D29" t="s">
        <v>9</v>
      </c>
      <c r="E29" t="s">
        <v>10</v>
      </c>
      <c r="F29">
        <v>87</v>
      </c>
      <c r="G29">
        <v>77</v>
      </c>
      <c r="H29">
        <v>92</v>
      </c>
      <c r="I29">
        <v>55</v>
      </c>
      <c r="J29">
        <v>45</v>
      </c>
    </row>
  </sheetData>
  <sortState ref="D10:J29">
    <sortCondition descending="1" ref="D10"/>
  </sortState>
  <mergeCells count="4">
    <mergeCell ref="C8:C9"/>
    <mergeCell ref="D8:D9"/>
    <mergeCell ref="E8:E9"/>
    <mergeCell ref="F8:J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PC</dc:creator>
  <cp:lastModifiedBy>My PC</cp:lastModifiedBy>
  <dcterms:created xsi:type="dcterms:W3CDTF">2019-07-09T10:28:54Z</dcterms:created>
  <dcterms:modified xsi:type="dcterms:W3CDTF">2019-07-10T07:09:14Z</dcterms:modified>
</cp:coreProperties>
</file>